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4000" windowHeight="9510" xr2:uid="{863186E0-5E1A-413C-8153-1852DAC86C19}"/>
  </bookViews>
  <sheets>
    <sheet name="Blad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8" i="1" l="1"/>
  <c r="Z9" i="1"/>
  <c r="Z10" i="1"/>
  <c r="Z11" i="1"/>
  <c r="Z12" i="1"/>
  <c r="Z13" i="1"/>
  <c r="Z14" i="1"/>
  <c r="Z15" i="1"/>
  <c r="Z16" i="1"/>
  <c r="Z17" i="1"/>
  <c r="Z18" i="1"/>
  <c r="Z19" i="1"/>
  <c r="Z20" i="1"/>
  <c r="Z7" i="1"/>
  <c r="Z21" i="1" l="1"/>
</calcChain>
</file>

<file path=xl/sharedStrings.xml><?xml version="1.0" encoding="utf-8"?>
<sst xmlns="http://schemas.openxmlformats.org/spreadsheetml/2006/main" count="165" uniqueCount="82">
  <si>
    <t>vissenlijst</t>
  </si>
  <si>
    <t>labyrintvissen</t>
  </si>
  <si>
    <t>latijnse naam</t>
  </si>
  <si>
    <t xml:space="preserve">nederlandse naam </t>
  </si>
  <si>
    <t>familie</t>
  </si>
  <si>
    <t>dieet</t>
  </si>
  <si>
    <t>milieu</t>
  </si>
  <si>
    <t>omnivoor</t>
  </si>
  <si>
    <t>herbivoor</t>
  </si>
  <si>
    <t>tempratuur</t>
  </si>
  <si>
    <t>min</t>
  </si>
  <si>
    <t>max</t>
  </si>
  <si>
    <t>ph</t>
  </si>
  <si>
    <t>dh</t>
  </si>
  <si>
    <t>zone</t>
  </si>
  <si>
    <t>bodem</t>
  </si>
  <si>
    <t xml:space="preserve">midden </t>
  </si>
  <si>
    <t>boven</t>
  </si>
  <si>
    <t>karakter</t>
  </si>
  <si>
    <t xml:space="preserve">aggressief </t>
  </si>
  <si>
    <t>schuw</t>
  </si>
  <si>
    <t>neutraal</t>
  </si>
  <si>
    <t>leefwijze</t>
  </si>
  <si>
    <t>solitair</t>
  </si>
  <si>
    <t>harem</t>
  </si>
  <si>
    <t>school</t>
  </si>
  <si>
    <t>Betta splendens</t>
  </si>
  <si>
    <t>Siamese kempvis</t>
  </si>
  <si>
    <t>belontiidae</t>
  </si>
  <si>
    <t>grootte 
(in cm)</t>
  </si>
  <si>
    <t>x</t>
  </si>
  <si>
    <t>opmerking</t>
  </si>
  <si>
    <t xml:space="preserve">kan aggressief zijn naar vissen met golvende vinnen </t>
  </si>
  <si>
    <t>trichogaster leeri</t>
  </si>
  <si>
    <t>diamantgoerami</t>
  </si>
  <si>
    <t>paar</t>
  </si>
  <si>
    <t>ancisturs spp</t>
  </si>
  <si>
    <t xml:space="preserve">baardmeerval </t>
  </si>
  <si>
    <t>loricariidae</t>
  </si>
  <si>
    <t>mannetjes zijn aggressief naar elkaar</t>
  </si>
  <si>
    <t>phenacogrammus interrupttus</t>
  </si>
  <si>
    <t>congozalm</t>
  </si>
  <si>
    <t>alestidae</t>
  </si>
  <si>
    <t>insectivoor</t>
  </si>
  <si>
    <t>hyphessobrycon erythrostigma</t>
  </si>
  <si>
    <t>bloedvlektetra</t>
  </si>
  <si>
    <t>characidae</t>
  </si>
  <si>
    <t>moenkhausia pittieri</t>
  </si>
  <si>
    <t>diamantzalm</t>
  </si>
  <si>
    <t>nemotobrycon palmeri</t>
  </si>
  <si>
    <t>paracheirodon axelrodi</t>
  </si>
  <si>
    <t>kardinaaltetra</t>
  </si>
  <si>
    <t>keizertetra</t>
  </si>
  <si>
    <t>koop mannetjes en (minder aantrekkelijke) vrouwtjes zodat de mannetjes iets om te pronken hebben</t>
  </si>
  <si>
    <t>te veel kalkzouten kan leiden tot verstopping en onverwachte dood</t>
  </si>
  <si>
    <t>papiliochromis ramirezi</t>
  </si>
  <si>
    <t>ramirezi</t>
  </si>
  <si>
    <t>heeft een school tetra's nodig om zich veilig te voelen</t>
  </si>
  <si>
    <t>brachydanio rerio</t>
  </si>
  <si>
    <t>zebrabarbeel</t>
  </si>
  <si>
    <t>cichlidae</t>
  </si>
  <si>
    <t>cyprinidae</t>
  </si>
  <si>
    <t>danio aequipinnatus</t>
  </si>
  <si>
    <t>malabardanio</t>
  </si>
  <si>
    <t>crossocheilus siamensis</t>
  </si>
  <si>
    <t>siamese grondbarbeel</t>
  </si>
  <si>
    <t>aggressief naar eigen soort, houden in een groepje van 4-6. Goede algeneter</t>
  </si>
  <si>
    <t>pangio kuhli</t>
  </si>
  <si>
    <t>indische modderkruiper</t>
  </si>
  <si>
    <t>cobitidae</t>
  </si>
  <si>
    <t>poecilia reticulata</t>
  </si>
  <si>
    <t>Gup</t>
  </si>
  <si>
    <t>poeciliidae</t>
  </si>
  <si>
    <t>melanotaenia boesemani</t>
  </si>
  <si>
    <t>ayamaru-regenboogvis</t>
  </si>
  <si>
    <t>melanotaeniidae</t>
  </si>
  <si>
    <t xml:space="preserve">bak </t>
  </si>
  <si>
    <t>temp</t>
  </si>
  <si>
    <t>graden</t>
  </si>
  <si>
    <t>4 tot 8</t>
  </si>
  <si>
    <t>rio juwel 240</t>
  </si>
  <si>
    <t>240 cm aan 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</si>
</sst>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4" xfId="0" applyBorder="1"/>
    <xf numFmtId="0" fontId="0" fillId="0" borderId="13" xfId="0" applyBorder="1" applyAlignment="1">
      <alignment wrapText="1"/>
    </xf>
    <xf numFmtId="0" fontId="0" fillId="0" borderId="30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8" xfId="0" applyFill="1" applyBorder="1"/>
    <xf numFmtId="0" fontId="0" fillId="0" borderId="13" xfId="0" applyFill="1" applyBorder="1"/>
    <xf numFmtId="0" fontId="0" fillId="0" borderId="1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0" xfId="0" applyFill="1" applyBorder="1"/>
    <xf numFmtId="16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F820A-858E-4D86-9C24-0A62C604EFA1}">
  <dimension ref="A1:Z27"/>
  <sheetViews>
    <sheetView tabSelected="1" topLeftCell="E7" workbookViewId="0">
      <selection activeCell="Y22" sqref="Y22"/>
    </sheetView>
  </sheetViews>
  <sheetFormatPr defaultRowHeight="15" x14ac:dyDescent="0.25"/>
  <cols>
    <col min="1" max="1" width="28.85546875" bestFit="1" customWidth="1"/>
    <col min="2" max="2" width="22.7109375" bestFit="1" customWidth="1"/>
    <col min="3" max="3" width="11.28515625" bestFit="1" customWidth="1"/>
    <col min="5" max="5" width="9.7109375" bestFit="1" customWidth="1"/>
    <col min="6" max="6" width="9.5703125" bestFit="1" customWidth="1"/>
    <col min="7" max="7" width="9.28515625" bestFit="1" customWidth="1"/>
    <col min="17" max="17" width="6.5703125" bestFit="1" customWidth="1"/>
    <col min="18" max="18" width="8.42578125" bestFit="1" customWidth="1"/>
    <col min="19" max="19" width="10.42578125" bestFit="1" customWidth="1"/>
    <col min="24" max="24" width="24.7109375" style="48" customWidth="1"/>
  </cols>
  <sheetData>
    <row r="1" spans="1:26" x14ac:dyDescent="0.25">
      <c r="A1" t="s">
        <v>0</v>
      </c>
    </row>
    <row r="2" spans="1:26" x14ac:dyDescent="0.25">
      <c r="A2" t="s">
        <v>1</v>
      </c>
    </row>
    <row r="3" spans="1:26" ht="15.75" thickBot="1" x14ac:dyDescent="0.3"/>
    <row r="4" spans="1:26" ht="15.75" thickBot="1" x14ac:dyDescent="0.3">
      <c r="A4" s="30" t="s">
        <v>2</v>
      </c>
      <c r="B4" s="20" t="s">
        <v>3</v>
      </c>
      <c r="C4" s="20" t="s">
        <v>4</v>
      </c>
      <c r="D4" s="35" t="s">
        <v>29</v>
      </c>
      <c r="E4" s="40" t="s">
        <v>5</v>
      </c>
      <c r="F4" s="41"/>
      <c r="G4" s="42"/>
      <c r="H4" s="45" t="s">
        <v>6</v>
      </c>
      <c r="I4" s="46"/>
      <c r="J4" s="46"/>
      <c r="K4" s="46"/>
      <c r="L4" s="46"/>
      <c r="M4" s="47"/>
      <c r="N4" s="40" t="s">
        <v>14</v>
      </c>
      <c r="O4" s="41"/>
      <c r="P4" s="42"/>
      <c r="Q4" s="27" t="s">
        <v>18</v>
      </c>
      <c r="R4" s="28"/>
      <c r="S4" s="29"/>
      <c r="T4" s="30" t="s">
        <v>22</v>
      </c>
      <c r="U4" s="23"/>
      <c r="V4" s="23"/>
      <c r="W4" s="32"/>
      <c r="X4" s="35" t="s">
        <v>31</v>
      </c>
    </row>
    <row r="5" spans="1:26" x14ac:dyDescent="0.25">
      <c r="A5" s="34"/>
      <c r="B5" s="21"/>
      <c r="C5" s="21"/>
      <c r="D5" s="21"/>
      <c r="E5" s="36" t="s">
        <v>8</v>
      </c>
      <c r="F5" s="38" t="s">
        <v>7</v>
      </c>
      <c r="G5" s="25" t="s">
        <v>43</v>
      </c>
      <c r="H5" s="43" t="s">
        <v>9</v>
      </c>
      <c r="I5" s="44"/>
      <c r="J5" s="43" t="s">
        <v>12</v>
      </c>
      <c r="K5" s="44"/>
      <c r="L5" s="43" t="s">
        <v>13</v>
      </c>
      <c r="M5" s="44"/>
      <c r="N5" s="36" t="s">
        <v>15</v>
      </c>
      <c r="O5" s="38" t="s">
        <v>16</v>
      </c>
      <c r="P5" s="25" t="s">
        <v>17</v>
      </c>
      <c r="Q5" s="30" t="s">
        <v>20</v>
      </c>
      <c r="R5" s="23" t="s">
        <v>21</v>
      </c>
      <c r="S5" s="32" t="s">
        <v>19</v>
      </c>
      <c r="T5" s="30" t="s">
        <v>23</v>
      </c>
      <c r="U5" s="23" t="s">
        <v>35</v>
      </c>
      <c r="V5" s="23" t="s">
        <v>24</v>
      </c>
      <c r="W5" s="32" t="s">
        <v>25</v>
      </c>
      <c r="X5" s="49"/>
    </row>
    <row r="6" spans="1:26" ht="15.75" thickBot="1" x14ac:dyDescent="0.3">
      <c r="A6" s="31"/>
      <c r="B6" s="22"/>
      <c r="C6" s="22"/>
      <c r="D6" s="22"/>
      <c r="E6" s="37"/>
      <c r="F6" s="39"/>
      <c r="G6" s="26"/>
      <c r="H6" s="6" t="s">
        <v>10</v>
      </c>
      <c r="I6" s="8" t="s">
        <v>11</v>
      </c>
      <c r="J6" s="6" t="s">
        <v>10</v>
      </c>
      <c r="K6" s="8" t="s">
        <v>11</v>
      </c>
      <c r="L6" s="6" t="s">
        <v>10</v>
      </c>
      <c r="M6" s="8" t="s">
        <v>11</v>
      </c>
      <c r="N6" s="37"/>
      <c r="O6" s="39"/>
      <c r="P6" s="26"/>
      <c r="Q6" s="31"/>
      <c r="R6" s="24"/>
      <c r="S6" s="33"/>
      <c r="T6" s="31"/>
      <c r="U6" s="24"/>
      <c r="V6" s="24"/>
      <c r="W6" s="33"/>
      <c r="X6" s="50"/>
    </row>
    <row r="7" spans="1:26" ht="45" x14ac:dyDescent="0.25">
      <c r="A7" s="14" t="s">
        <v>26</v>
      </c>
      <c r="B7" s="10" t="s">
        <v>27</v>
      </c>
      <c r="C7" s="11" t="s">
        <v>28</v>
      </c>
      <c r="D7" s="11">
        <v>7</v>
      </c>
      <c r="E7" s="4"/>
      <c r="F7" s="1" t="s">
        <v>30</v>
      </c>
      <c r="G7" s="5"/>
      <c r="H7" s="4">
        <v>24</v>
      </c>
      <c r="I7" s="5">
        <v>29</v>
      </c>
      <c r="J7" s="4">
        <v>6</v>
      </c>
      <c r="K7" s="5">
        <v>8</v>
      </c>
      <c r="L7" s="4">
        <v>0</v>
      </c>
      <c r="M7" s="5">
        <v>25</v>
      </c>
      <c r="N7" s="4"/>
      <c r="O7" s="1" t="s">
        <v>30</v>
      </c>
      <c r="P7" s="5" t="s">
        <v>30</v>
      </c>
      <c r="Q7" s="2"/>
      <c r="R7" s="3"/>
      <c r="S7" s="17" t="s">
        <v>30</v>
      </c>
      <c r="T7" s="2"/>
      <c r="U7" s="19"/>
      <c r="V7" s="3" t="s">
        <v>30</v>
      </c>
      <c r="W7" s="17"/>
      <c r="X7" s="18" t="s">
        <v>32</v>
      </c>
      <c r="Y7">
        <v>3</v>
      </c>
      <c r="Z7">
        <f>Y7*D7</f>
        <v>21</v>
      </c>
    </row>
    <row r="8" spans="1:26" x14ac:dyDescent="0.25">
      <c r="A8" s="15" t="s">
        <v>33</v>
      </c>
      <c r="B8" s="11" t="s">
        <v>34</v>
      </c>
      <c r="C8" s="11" t="s">
        <v>28</v>
      </c>
      <c r="D8" s="11">
        <v>12</v>
      </c>
      <c r="E8" s="4"/>
      <c r="F8" s="1" t="s">
        <v>30</v>
      </c>
      <c r="G8" s="5"/>
      <c r="H8" s="4">
        <v>22</v>
      </c>
      <c r="I8" s="5">
        <v>28</v>
      </c>
      <c r="J8" s="4">
        <v>6.5</v>
      </c>
      <c r="K8" s="5">
        <v>8</v>
      </c>
      <c r="L8" s="4">
        <v>0</v>
      </c>
      <c r="M8" s="5">
        <v>30</v>
      </c>
      <c r="N8" s="4"/>
      <c r="O8" s="1" t="s">
        <v>30</v>
      </c>
      <c r="P8" s="5" t="s">
        <v>30</v>
      </c>
      <c r="Q8" s="4"/>
      <c r="R8" s="1" t="s">
        <v>30</v>
      </c>
      <c r="S8" s="5"/>
      <c r="T8" s="4"/>
      <c r="U8" s="9" t="s">
        <v>30</v>
      </c>
      <c r="V8" s="1"/>
      <c r="W8" s="5"/>
      <c r="X8" s="18"/>
      <c r="Y8">
        <v>2</v>
      </c>
      <c r="Z8">
        <f t="shared" ref="Z8:Z20" si="0">Y8*D8</f>
        <v>24</v>
      </c>
    </row>
    <row r="9" spans="1:26" ht="30" x14ac:dyDescent="0.25">
      <c r="A9" s="15" t="s">
        <v>36</v>
      </c>
      <c r="B9" s="11" t="s">
        <v>37</v>
      </c>
      <c r="C9" s="11" t="s">
        <v>38</v>
      </c>
      <c r="D9" s="11">
        <v>12</v>
      </c>
      <c r="E9" s="4" t="s">
        <v>30</v>
      </c>
      <c r="F9" s="1"/>
      <c r="G9" s="5"/>
      <c r="H9" s="4">
        <v>22</v>
      </c>
      <c r="I9" s="5">
        <v>25</v>
      </c>
      <c r="J9" s="4">
        <v>6.5</v>
      </c>
      <c r="K9" s="5">
        <v>7.5</v>
      </c>
      <c r="L9" s="4">
        <v>0</v>
      </c>
      <c r="M9" s="5">
        <v>12</v>
      </c>
      <c r="N9" s="4" t="s">
        <v>30</v>
      </c>
      <c r="O9" s="1"/>
      <c r="P9" s="5"/>
      <c r="Q9" s="4"/>
      <c r="R9" s="1" t="s">
        <v>30</v>
      </c>
      <c r="S9" s="5"/>
      <c r="T9" s="4"/>
      <c r="U9" s="9" t="s">
        <v>30</v>
      </c>
      <c r="V9" s="1"/>
      <c r="W9" s="5"/>
      <c r="X9" s="18" t="s">
        <v>39</v>
      </c>
      <c r="Y9">
        <v>2</v>
      </c>
      <c r="Z9">
        <f t="shared" si="0"/>
        <v>24</v>
      </c>
    </row>
    <row r="10" spans="1:26" x14ac:dyDescent="0.25">
      <c r="A10" s="15" t="s">
        <v>40</v>
      </c>
      <c r="B10" s="11" t="s">
        <v>41</v>
      </c>
      <c r="C10" s="11" t="s">
        <v>42</v>
      </c>
      <c r="D10" s="11">
        <v>8.5</v>
      </c>
      <c r="E10" s="4"/>
      <c r="F10" s="1"/>
      <c r="G10" s="5" t="s">
        <v>30</v>
      </c>
      <c r="H10" s="4">
        <v>22</v>
      </c>
      <c r="I10" s="5">
        <v>27</v>
      </c>
      <c r="J10" s="4">
        <v>6</v>
      </c>
      <c r="K10" s="5">
        <v>7.5</v>
      </c>
      <c r="L10" s="4">
        <v>4</v>
      </c>
      <c r="M10" s="5">
        <v>18</v>
      </c>
      <c r="N10" s="4"/>
      <c r="O10" s="1" t="s">
        <v>30</v>
      </c>
      <c r="P10" s="5" t="s">
        <v>30</v>
      </c>
      <c r="Q10" s="4"/>
      <c r="R10" s="1" t="s">
        <v>30</v>
      </c>
      <c r="S10" s="5"/>
      <c r="T10" s="4"/>
      <c r="U10" s="9"/>
      <c r="V10" s="1"/>
      <c r="W10" s="5" t="s">
        <v>30</v>
      </c>
      <c r="X10" s="18"/>
      <c r="Y10">
        <v>6</v>
      </c>
      <c r="Z10">
        <f t="shared" si="0"/>
        <v>51</v>
      </c>
    </row>
    <row r="11" spans="1:26" ht="75" x14ac:dyDescent="0.25">
      <c r="A11" s="15" t="s">
        <v>44</v>
      </c>
      <c r="B11" s="11" t="s">
        <v>45</v>
      </c>
      <c r="C11" s="11" t="s">
        <v>46</v>
      </c>
      <c r="D11" s="11">
        <v>5</v>
      </c>
      <c r="E11" s="4"/>
      <c r="F11" s="1" t="s">
        <v>30</v>
      </c>
      <c r="G11" s="5"/>
      <c r="H11" s="4">
        <v>22</v>
      </c>
      <c r="I11" s="5">
        <v>26</v>
      </c>
      <c r="J11" s="4">
        <v>5</v>
      </c>
      <c r="K11" s="5">
        <v>7</v>
      </c>
      <c r="L11" s="4">
        <v>0</v>
      </c>
      <c r="M11" s="5">
        <v>10</v>
      </c>
      <c r="N11" s="4"/>
      <c r="O11" s="1" t="s">
        <v>30</v>
      </c>
      <c r="P11" s="5" t="s">
        <v>30</v>
      </c>
      <c r="Q11" s="4"/>
      <c r="R11" s="1" t="s">
        <v>30</v>
      </c>
      <c r="S11" s="5"/>
      <c r="T11" s="4"/>
      <c r="U11" s="9"/>
      <c r="V11" s="1"/>
      <c r="W11" s="5" t="s">
        <v>30</v>
      </c>
      <c r="X11" s="18" t="s">
        <v>53</v>
      </c>
      <c r="Y11">
        <v>3</v>
      </c>
      <c r="Z11">
        <f t="shared" si="0"/>
        <v>15</v>
      </c>
    </row>
    <row r="12" spans="1:26" x14ac:dyDescent="0.25">
      <c r="A12" s="15" t="s">
        <v>47</v>
      </c>
      <c r="B12" s="11" t="s">
        <v>48</v>
      </c>
      <c r="C12" s="11" t="s">
        <v>46</v>
      </c>
      <c r="D12" s="11">
        <v>6</v>
      </c>
      <c r="E12" s="4"/>
      <c r="F12" s="1" t="s">
        <v>30</v>
      </c>
      <c r="G12" s="5"/>
      <c r="H12" s="4">
        <v>22</v>
      </c>
      <c r="I12" s="5">
        <v>26</v>
      </c>
      <c r="J12" s="4">
        <v>5</v>
      </c>
      <c r="K12" s="5">
        <v>7</v>
      </c>
      <c r="L12" s="4">
        <v>0</v>
      </c>
      <c r="M12" s="5">
        <v>10</v>
      </c>
      <c r="N12" s="4"/>
      <c r="O12" s="1" t="s">
        <v>30</v>
      </c>
      <c r="P12" s="5" t="s">
        <v>30</v>
      </c>
      <c r="Q12" s="4"/>
      <c r="R12" s="1" t="s">
        <v>30</v>
      </c>
      <c r="S12" s="5"/>
      <c r="T12" s="4"/>
      <c r="U12" s="9"/>
      <c r="V12" s="1"/>
      <c r="W12" s="5" t="s">
        <v>30</v>
      </c>
      <c r="X12" s="18"/>
      <c r="Y12">
        <v>3</v>
      </c>
      <c r="Z12">
        <f t="shared" si="0"/>
        <v>18</v>
      </c>
    </row>
    <row r="13" spans="1:26" x14ac:dyDescent="0.25">
      <c r="A13" s="15" t="s">
        <v>49</v>
      </c>
      <c r="B13" s="11" t="s">
        <v>52</v>
      </c>
      <c r="C13" s="11" t="s">
        <v>46</v>
      </c>
      <c r="D13" s="11">
        <v>5</v>
      </c>
      <c r="E13" s="4"/>
      <c r="F13" s="1" t="s">
        <v>30</v>
      </c>
      <c r="G13" s="5"/>
      <c r="H13" s="4">
        <v>22</v>
      </c>
      <c r="I13" s="5">
        <v>26</v>
      </c>
      <c r="J13" s="4">
        <v>5</v>
      </c>
      <c r="K13" s="5">
        <v>7</v>
      </c>
      <c r="L13" s="4">
        <v>0</v>
      </c>
      <c r="M13" s="5">
        <v>10</v>
      </c>
      <c r="N13" s="4"/>
      <c r="O13" s="1" t="s">
        <v>30</v>
      </c>
      <c r="P13" s="5" t="s">
        <v>30</v>
      </c>
      <c r="Q13" s="4"/>
      <c r="R13" s="1" t="s">
        <v>30</v>
      </c>
      <c r="S13" s="5"/>
      <c r="T13" s="4"/>
      <c r="U13" s="9"/>
      <c r="V13" s="1"/>
      <c r="W13" s="5" t="s">
        <v>30</v>
      </c>
      <c r="X13" s="18"/>
      <c r="Y13">
        <v>3</v>
      </c>
      <c r="Z13">
        <f t="shared" si="0"/>
        <v>15</v>
      </c>
    </row>
    <row r="14" spans="1:26" ht="45" x14ac:dyDescent="0.25">
      <c r="A14" s="15" t="s">
        <v>50</v>
      </c>
      <c r="B14" s="11" t="s">
        <v>51</v>
      </c>
      <c r="C14" s="11" t="s">
        <v>46</v>
      </c>
      <c r="D14" s="11">
        <v>5</v>
      </c>
      <c r="E14" s="4"/>
      <c r="F14" s="1" t="s">
        <v>30</v>
      </c>
      <c r="G14" s="5"/>
      <c r="H14" s="4">
        <v>22</v>
      </c>
      <c r="I14" s="5">
        <v>26</v>
      </c>
      <c r="J14" s="4">
        <v>5</v>
      </c>
      <c r="K14" s="5">
        <v>7</v>
      </c>
      <c r="L14" s="4">
        <v>0</v>
      </c>
      <c r="M14" s="5">
        <v>10</v>
      </c>
      <c r="N14" s="4"/>
      <c r="O14" s="1" t="s">
        <v>30</v>
      </c>
      <c r="P14" s="5" t="s">
        <v>30</v>
      </c>
      <c r="Q14" s="4"/>
      <c r="R14" s="1" t="s">
        <v>30</v>
      </c>
      <c r="S14" s="5"/>
      <c r="T14" s="4"/>
      <c r="U14" s="9"/>
      <c r="V14" s="1"/>
      <c r="W14" s="5" t="s">
        <v>30</v>
      </c>
      <c r="X14" s="18" t="s">
        <v>54</v>
      </c>
      <c r="Y14">
        <v>3</v>
      </c>
      <c r="Z14">
        <f t="shared" si="0"/>
        <v>15</v>
      </c>
    </row>
    <row r="15" spans="1:26" ht="45" x14ac:dyDescent="0.25">
      <c r="A15" s="15" t="s">
        <v>55</v>
      </c>
      <c r="B15" s="11" t="s">
        <v>56</v>
      </c>
      <c r="C15" s="11" t="s">
        <v>60</v>
      </c>
      <c r="D15" s="11">
        <v>7.5</v>
      </c>
      <c r="E15" s="4"/>
      <c r="F15" s="1" t="s">
        <v>30</v>
      </c>
      <c r="G15" s="5"/>
      <c r="H15" s="4">
        <v>22</v>
      </c>
      <c r="I15" s="5">
        <v>26</v>
      </c>
      <c r="J15" s="4">
        <v>6</v>
      </c>
      <c r="K15" s="5">
        <v>7</v>
      </c>
      <c r="L15" s="4">
        <v>3</v>
      </c>
      <c r="M15" s="5">
        <v>8</v>
      </c>
      <c r="N15" s="4" t="s">
        <v>30</v>
      </c>
      <c r="O15" s="1" t="s">
        <v>30</v>
      </c>
      <c r="P15" s="5"/>
      <c r="Q15" s="4" t="s">
        <v>30</v>
      </c>
      <c r="R15" s="1"/>
      <c r="S15" s="5"/>
      <c r="T15" s="4"/>
      <c r="U15" s="9" t="s">
        <v>30</v>
      </c>
      <c r="V15" s="1"/>
      <c r="W15" s="5"/>
      <c r="X15" s="18" t="s">
        <v>57</v>
      </c>
      <c r="Y15">
        <v>2</v>
      </c>
      <c r="Z15">
        <f t="shared" si="0"/>
        <v>15</v>
      </c>
    </row>
    <row r="16" spans="1:26" x14ac:dyDescent="0.25">
      <c r="A16" s="15" t="s">
        <v>58</v>
      </c>
      <c r="B16" s="11" t="s">
        <v>59</v>
      </c>
      <c r="C16" s="11" t="s">
        <v>61</v>
      </c>
      <c r="D16" s="11">
        <v>6</v>
      </c>
      <c r="E16" s="4"/>
      <c r="F16" s="1" t="s">
        <v>30</v>
      </c>
      <c r="G16" s="5"/>
      <c r="H16" s="4">
        <v>22</v>
      </c>
      <c r="I16" s="5">
        <v>25</v>
      </c>
      <c r="J16" s="4">
        <v>6.5</v>
      </c>
      <c r="K16" s="5">
        <v>7.5</v>
      </c>
      <c r="L16" s="4">
        <v>0</v>
      </c>
      <c r="M16" s="5">
        <v>12</v>
      </c>
      <c r="N16" s="4"/>
      <c r="O16" s="1" t="s">
        <v>30</v>
      </c>
      <c r="P16" s="5" t="s">
        <v>30</v>
      </c>
      <c r="Q16" s="4"/>
      <c r="R16" s="1" t="s">
        <v>30</v>
      </c>
      <c r="S16" s="5"/>
      <c r="T16" s="4"/>
      <c r="U16" s="9"/>
      <c r="V16" s="1"/>
      <c r="W16" s="5" t="s">
        <v>30</v>
      </c>
      <c r="X16" s="18"/>
      <c r="Y16">
        <v>0</v>
      </c>
      <c r="Z16">
        <f t="shared" si="0"/>
        <v>0</v>
      </c>
    </row>
    <row r="17" spans="1:26" x14ac:dyDescent="0.25">
      <c r="A17" s="15" t="s">
        <v>62</v>
      </c>
      <c r="B17" s="11" t="s">
        <v>63</v>
      </c>
      <c r="C17" s="11" t="s">
        <v>61</v>
      </c>
      <c r="D17" s="11">
        <v>10</v>
      </c>
      <c r="E17" s="4"/>
      <c r="F17" s="1" t="s">
        <v>30</v>
      </c>
      <c r="G17" s="5"/>
      <c r="H17" s="4">
        <v>22</v>
      </c>
      <c r="I17" s="5">
        <v>25</v>
      </c>
      <c r="J17" s="4">
        <v>6</v>
      </c>
      <c r="K17" s="5">
        <v>7</v>
      </c>
      <c r="L17" s="4">
        <v>0</v>
      </c>
      <c r="M17" s="5">
        <v>12</v>
      </c>
      <c r="N17" s="4"/>
      <c r="O17" s="1" t="s">
        <v>30</v>
      </c>
      <c r="P17" s="5" t="s">
        <v>30</v>
      </c>
      <c r="Q17" s="4"/>
      <c r="R17" s="1" t="s">
        <v>30</v>
      </c>
      <c r="S17" s="5"/>
      <c r="T17" s="4"/>
      <c r="U17" s="9"/>
      <c r="V17" s="1"/>
      <c r="W17" s="5" t="s">
        <v>30</v>
      </c>
      <c r="X17" s="18"/>
      <c r="Y17">
        <v>0</v>
      </c>
      <c r="Z17">
        <f t="shared" si="0"/>
        <v>0</v>
      </c>
    </row>
    <row r="18" spans="1:26" ht="60" x14ac:dyDescent="0.25">
      <c r="A18" s="15" t="s">
        <v>64</v>
      </c>
      <c r="B18" s="11" t="s">
        <v>65</v>
      </c>
      <c r="C18" s="11" t="s">
        <v>61</v>
      </c>
      <c r="D18" s="11">
        <v>14</v>
      </c>
      <c r="E18" s="4"/>
      <c r="F18" s="1" t="s">
        <v>30</v>
      </c>
      <c r="G18" s="5"/>
      <c r="H18" s="4">
        <v>22</v>
      </c>
      <c r="I18" s="5">
        <v>26</v>
      </c>
      <c r="J18" s="4">
        <v>6.5</v>
      </c>
      <c r="K18" s="5">
        <v>7.5</v>
      </c>
      <c r="L18" s="4">
        <v>0</v>
      </c>
      <c r="M18" s="5">
        <v>15</v>
      </c>
      <c r="N18" s="4" t="s">
        <v>30</v>
      </c>
      <c r="O18" s="1" t="s">
        <v>30</v>
      </c>
      <c r="P18" s="5"/>
      <c r="Q18" s="4"/>
      <c r="R18" s="1"/>
      <c r="S18" s="5" t="s">
        <v>30</v>
      </c>
      <c r="T18" s="4"/>
      <c r="U18" s="9"/>
      <c r="V18" s="1"/>
      <c r="W18" s="5" t="s">
        <v>30</v>
      </c>
      <c r="X18" s="18" t="s">
        <v>66</v>
      </c>
      <c r="Y18">
        <v>4</v>
      </c>
      <c r="Z18">
        <f t="shared" si="0"/>
        <v>56</v>
      </c>
    </row>
    <row r="19" spans="1:26" x14ac:dyDescent="0.25">
      <c r="A19" s="15" t="s">
        <v>67</v>
      </c>
      <c r="B19" s="11" t="s">
        <v>68</v>
      </c>
      <c r="C19" s="11" t="s">
        <v>69</v>
      </c>
      <c r="D19" s="11">
        <v>10</v>
      </c>
      <c r="E19" s="4"/>
      <c r="F19" s="1" t="s">
        <v>30</v>
      </c>
      <c r="G19" s="5"/>
      <c r="H19" s="4">
        <v>24</v>
      </c>
      <c r="I19" s="5">
        <v>30</v>
      </c>
      <c r="J19" s="4">
        <v>6</v>
      </c>
      <c r="K19" s="5">
        <v>6.5</v>
      </c>
      <c r="L19" s="4">
        <v>0</v>
      </c>
      <c r="M19" s="5">
        <v>8</v>
      </c>
      <c r="N19" s="4" t="s">
        <v>30</v>
      </c>
      <c r="O19" s="1"/>
      <c r="P19" s="5"/>
      <c r="Q19" s="4"/>
      <c r="R19" s="1" t="s">
        <v>30</v>
      </c>
      <c r="S19" s="5"/>
      <c r="T19" s="4"/>
      <c r="U19" s="9" t="s">
        <v>30</v>
      </c>
      <c r="V19" s="1"/>
      <c r="W19" s="5"/>
      <c r="X19" s="18"/>
      <c r="Y19">
        <v>2</v>
      </c>
      <c r="Z19">
        <f t="shared" si="0"/>
        <v>20</v>
      </c>
    </row>
    <row r="20" spans="1:26" ht="15.75" thickBot="1" x14ac:dyDescent="0.3">
      <c r="A20" s="16" t="s">
        <v>70</v>
      </c>
      <c r="B20" s="12" t="s">
        <v>71</v>
      </c>
      <c r="C20" s="12" t="s">
        <v>72</v>
      </c>
      <c r="D20" s="12">
        <v>5</v>
      </c>
      <c r="E20" s="6"/>
      <c r="F20" s="7" t="s">
        <v>30</v>
      </c>
      <c r="G20" s="8"/>
      <c r="H20" s="6">
        <v>22</v>
      </c>
      <c r="I20" s="8">
        <v>28</v>
      </c>
      <c r="J20" s="6">
        <v>7</v>
      </c>
      <c r="K20" s="8">
        <v>8.5</v>
      </c>
      <c r="L20" s="6">
        <v>0</v>
      </c>
      <c r="M20" s="8">
        <v>30</v>
      </c>
      <c r="N20" s="6"/>
      <c r="O20" s="7" t="s">
        <v>30</v>
      </c>
      <c r="P20" s="8" t="s">
        <v>30</v>
      </c>
      <c r="Q20" s="6"/>
      <c r="R20" s="7" t="s">
        <v>30</v>
      </c>
      <c r="S20" s="8"/>
      <c r="T20" s="6"/>
      <c r="U20" s="13"/>
      <c r="V20" s="7" t="s">
        <v>30</v>
      </c>
      <c r="W20" s="8"/>
      <c r="X20" s="51"/>
      <c r="Y20">
        <v>3</v>
      </c>
      <c r="Z20">
        <f t="shared" si="0"/>
        <v>15</v>
      </c>
    </row>
    <row r="21" spans="1:26" x14ac:dyDescent="0.25">
      <c r="A21" s="54" t="s">
        <v>73</v>
      </c>
      <c r="B21" s="55" t="s">
        <v>74</v>
      </c>
      <c r="C21" s="55" t="s">
        <v>75</v>
      </c>
      <c r="D21" s="55">
        <v>9</v>
      </c>
      <c r="E21" s="52"/>
      <c r="F21" s="56" t="s">
        <v>30</v>
      </c>
      <c r="G21" s="52"/>
      <c r="H21" s="57">
        <v>25</v>
      </c>
      <c r="I21" s="58">
        <v>30</v>
      </c>
      <c r="J21" s="57">
        <v>6.5</v>
      </c>
      <c r="K21" s="58">
        <v>7</v>
      </c>
      <c r="L21" s="57">
        <v>0</v>
      </c>
      <c r="M21" s="58">
        <v>10</v>
      </c>
      <c r="N21" s="52"/>
      <c r="O21" s="56" t="s">
        <v>30</v>
      </c>
      <c r="P21" s="58" t="s">
        <v>30</v>
      </c>
      <c r="Q21" s="52"/>
      <c r="R21" s="56" t="s">
        <v>30</v>
      </c>
      <c r="S21" s="52"/>
      <c r="T21" s="52"/>
      <c r="U21" s="52"/>
      <c r="V21" s="52"/>
      <c r="W21" s="58" t="s">
        <v>30</v>
      </c>
      <c r="X21" s="53"/>
      <c r="Z21">
        <f>SUM(Z7:Z20)</f>
        <v>289</v>
      </c>
    </row>
    <row r="22" spans="1:26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3"/>
    </row>
    <row r="23" spans="1:26" x14ac:dyDescent="0.25">
      <c r="C23" s="59" t="s">
        <v>76</v>
      </c>
      <c r="D23" t="s">
        <v>80</v>
      </c>
    </row>
    <row r="24" spans="1:26" x14ac:dyDescent="0.25">
      <c r="C24" s="59" t="s">
        <v>77</v>
      </c>
      <c r="D24">
        <v>25</v>
      </c>
      <c r="E24" t="s">
        <v>78</v>
      </c>
    </row>
    <row r="25" spans="1:26" x14ac:dyDescent="0.25">
      <c r="C25" s="59" t="s">
        <v>13</v>
      </c>
      <c r="D25" s="60" t="s">
        <v>79</v>
      </c>
    </row>
    <row r="27" spans="1:26" x14ac:dyDescent="0.25">
      <c r="C27" t="s">
        <v>81</v>
      </c>
    </row>
  </sheetData>
  <mergeCells count="26">
    <mergeCell ref="F5:F6"/>
    <mergeCell ref="E4:G4"/>
    <mergeCell ref="H5:I5"/>
    <mergeCell ref="J5:K5"/>
    <mergeCell ref="L5:M5"/>
    <mergeCell ref="H4:M4"/>
    <mergeCell ref="G5:G6"/>
    <mergeCell ref="A4:A6"/>
    <mergeCell ref="B4:B6"/>
    <mergeCell ref="C4:C6"/>
    <mergeCell ref="D4:D6"/>
    <mergeCell ref="E5:E6"/>
    <mergeCell ref="X4:X6"/>
    <mergeCell ref="U5:U6"/>
    <mergeCell ref="P5:P6"/>
    <mergeCell ref="Q4:S4"/>
    <mergeCell ref="Q5:Q6"/>
    <mergeCell ref="R5:R6"/>
    <mergeCell ref="S5:S6"/>
    <mergeCell ref="T4:W4"/>
    <mergeCell ref="T5:T6"/>
    <mergeCell ref="V5:V6"/>
    <mergeCell ref="W5:W6"/>
    <mergeCell ref="N4:P4"/>
    <mergeCell ref="N5:N6"/>
    <mergeCell ref="O5:O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2018-01-29T20:51:51Z</dcterms:created>
  <dcterms:modified xsi:type="dcterms:W3CDTF">2018-01-31T21:09:19Z</dcterms:modified>
</cp:coreProperties>
</file>